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ic.marina\Desktop\"/>
    </mc:Choice>
  </mc:AlternateContent>
  <bookViews>
    <workbookView xWindow="0" yWindow="0" windowWidth="21600" windowHeight="9600"/>
  </bookViews>
  <sheets>
    <sheet name="2025" sheetId="1" r:id="rId1"/>
    <sheet name="Sheet1" sheetId="2" state="hidden" r:id="rId2"/>
  </sheets>
  <definedNames>
    <definedName name="_xlnm._FilterDatabase" localSheetId="0" hidden="1">'2025'!$A$2:$M$41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<sst xmlns="http://schemas.openxmlformats.org/spreadsheetml/2006/main" count="286" uniqueCount="155">
  <si>
    <t>РЕДНИ
БРОЈ</t>
  </si>
  <si>
    <t>ДАТУМ ЗАКЉУЧЕЊА
 УГОВОРА</t>
  </si>
  <si>
    <t xml:space="preserve">ВРСТА
 ПРЕДМЕТА </t>
  </si>
  <si>
    <t>ПРЕДМЕТ ЈАВНЕ НАБАВКЕ</t>
  </si>
  <si>
    <t>АДРЕСА
ПОНУЂАЧА</t>
  </si>
  <si>
    <t>МАТИЧНИ БРОЈ
ПОНУЂАЧА</t>
  </si>
  <si>
    <t>ВРЕДНОСТ
ЗАКЉУЧЕНОГ УГОВОРА
БЕЗ ПДВ-А</t>
  </si>
  <si>
    <t>НАЗИВ ПОНУЂАЧА
СА КОЈИМ ЈЕ
ЗАКЉУЧЕН УГОВОР О ЈН</t>
  </si>
  <si>
    <t>ПИБ ПОНУЂАЧА</t>
  </si>
  <si>
    <t>ДОБРА</t>
  </si>
  <si>
    <t>УСЛУГЕ</t>
  </si>
  <si>
    <t>РАДОВИ</t>
  </si>
  <si>
    <t>НСТЈ
извршења/
испоруке</t>
  </si>
  <si>
    <t>ЦПВ
ознака</t>
  </si>
  <si>
    <t>ВРЕМЕНСКИ ПЕРИОД НА КОЈИ СЕ УГОВОР ЗАКЉУЧУЈЕ</t>
  </si>
  <si>
    <t>ДА</t>
  </si>
  <si>
    <t>НЕ</t>
  </si>
  <si>
    <t>ПОСТУПАК</t>
  </si>
  <si>
    <t>ОТВОРЕНИ ПОСТУПАК</t>
  </si>
  <si>
    <t>РС11</t>
  </si>
  <si>
    <t>НАБАВКА ДНЕВНЕ, НЕДЕЉНЕ И МЕСЕЧНЕ ШТАМПЕ</t>
  </si>
  <si>
    <t>ПРЕТПЛАТА ДОО</t>
  </si>
  <si>
    <t>БУЛЕВАР МИЛУТИНА МИЛАНКОВИЋА 120Г, БЕОГРАД (НОВИ БЕОГРАД)</t>
  </si>
  <si>
    <t>УГОВОР О ПРУЖАЊУ УСЛУГЕ ОСИГУРАЊА ЗАПОСЛЕНИХ</t>
  </si>
  <si>
    <t>ГОДИНУ ДАНА ОД ЗАКЉУЧЕЊА УГОВОРА</t>
  </si>
  <si>
    <t>НОСИЛАЦ ПОСЛА: ГЕНЕРАЛИ ОСИГУРАЊЕ СРБИЈА
ЧЛАН ГРУПЕ:
ДДОР НОВИ САД</t>
  </si>
  <si>
    <t>ВЛАДИМИРА ПОПОВИЋА 8, НОВИ БЕОГРАД;
БУЛЕВАР МИХАЈЛА ПУПИНА 8,
НОВИ САД</t>
  </si>
  <si>
    <t>17198319
08194815</t>
  </si>
  <si>
    <t>100001175
101633677</t>
  </si>
  <si>
    <t>УГОВОР О ПРУЖАЊУ УСЛУГЕ ОСИГУРАЊА ВОЗИЛА</t>
  </si>
  <si>
    <t>УГОВОР О НАБАВЦИ ГОРИВА ЕВРО ПРЕМИУМ БМБ 95 И ЕВРО ДИЗЕЛ НА ОСНОВУ ОКВИРНОГ СПОРАЗУМА</t>
  </si>
  <si>
    <t>НИС А.Д НОВИ САД</t>
  </si>
  <si>
    <t>НАРОДНОГ ФРОНТА 12, НОВИ САД</t>
  </si>
  <si>
    <t>УГОВОР О ПРУЖАЊУ УСЛУГЕ МОБИЛНЕ ТЕЛЕФОНИЈЕ</t>
  </si>
  <si>
    <t>ТЕЛЕКОМ СРБИЈА АД БЕОГРАД</t>
  </si>
  <si>
    <t>ТАКОВСКА 2, БЕОГРАД</t>
  </si>
  <si>
    <t>УГОВОР О ПРУЖАЊУ УСЛУГЕ ФИКСНЕ ТЕЛЕФОНИЈЕ</t>
  </si>
  <si>
    <t>УГОВОР О НАБАВЦИ ОЛОВАКА, ФЛОМАСТЕРА, МАРКЕРА, ГУМИЦА, РЕЗАЧА, КОРЕКТОРА, ЦД-ОВА, УСБ МЕМОРИЈА, ТАСТАТУРА, МИШЕВА, СЕЦКАЛИЦА ЗА ПАПИР И БАТЕРИЈА
ПАРТИЈА 3</t>
  </si>
  <si>
    <t>УГОВОР О НАБАВЦИ ОРИГИНАЛ И РЕПРОИЗВЕДЕНИХ ТОНЕРА ЗА ОСТАЛЕ УРЕЂАЈЕ (BROTHER, OLIVETI, OKI, ZEBRA, PRINTRONIX, FUJITSU, DEVELOP)</t>
  </si>
  <si>
    <t xml:space="preserve">ДИГИТРОН ИСТ ДОО
</t>
  </si>
  <si>
    <t>УГОВОР О НАБАВЦИ ОРИГИНАЛ И РЕПРОИЗВЕДЕНИ ТОНЕРИ ЗА ХП УРЕЂАЈЕ</t>
  </si>
  <si>
    <t>PROINTER WEB DOO</t>
  </si>
  <si>
    <t>ДУНАВСКА ББ, БЕОГРАД</t>
  </si>
  <si>
    <t>УГОВОР О ПРУЖАЊУ УСЛУГЕ ОСИГУРАЊА ИМОВИНЕ</t>
  </si>
  <si>
    <t>ГРУПА ПОНУЂАЧА:
ДДОР НОВИ САД
ГЕНЕРАЛИ ОСИГУРАЊЕ</t>
  </si>
  <si>
    <t>БУЛЕВАР МИХАЈЛА ПУПИНА 8, НОВИ САД
ВЛАДИМИРА ПОПОВИЋА 8, НОВИ БЕОГРАД</t>
  </si>
  <si>
    <t>08194815
17198319</t>
  </si>
  <si>
    <t>101633677
100001175</t>
  </si>
  <si>
    <t>УГОВОР О ПРУЖАЊУ УСЛУГА ОДРЖАВАЊА РАЧУНАРСКЕ ОПРЕМЕ ТИП ХП</t>
  </si>
  <si>
    <t>ГОДИНУ ДАНА ОД ДАНА ЗАКЉУЧЕЊА УГОВОРА</t>
  </si>
  <si>
    <t>КОМПАНИЈА ДУНАВ ОСИГУРАЊЕ АД БЕОГРАД</t>
  </si>
  <si>
    <t>МАКЕДОНСКА БРОЈ 4, БЕОГРАД</t>
  </si>
  <si>
    <t>07046898</t>
  </si>
  <si>
    <t>27.02.2025.</t>
  </si>
  <si>
    <t>28.03.2025.</t>
  </si>
  <si>
    <t>17.4.2025.</t>
  </si>
  <si>
    <t>ОФФИЦЕ ТРЕНД, БЕОГРАД-ЛЕШТАНЕ</t>
  </si>
  <si>
    <t>КНИНСКА 23, БЕОГРАД</t>
  </si>
  <si>
    <t>9 МЕСЕЦИ</t>
  </si>
  <si>
    <t xml:space="preserve">ГРУПА ПОНУЂАЧА:
ИНФОРМАТИКА А.Д
САГА Д.О.О
</t>
  </si>
  <si>
    <t>ЈЕВРЕСКА 32, БЕОГРАД;
БУЛЕВАР ЗОРАНА ЂИНЂИЋА 64А, БЕОГРАД</t>
  </si>
  <si>
    <t>07024592
17493647</t>
  </si>
  <si>
    <t>100001716
100394832</t>
  </si>
  <si>
    <t>13.06.2025.</t>
  </si>
  <si>
    <t>УГОВОРО НАБАВЦИ ОРИГИНАЛ И РЕПРОИЗВЕДЕНИХ ТОНЕРА ЗА KYOCERA</t>
  </si>
  <si>
    <t xml:space="preserve">УГОВОР
 О НАБАВЦИ ОРИГИНАЛ И РЕПРОИЗВЕДЕНИХ ТОНЕРА ЗА LEXMARK УРЕЂАЈЕ
</t>
  </si>
  <si>
    <t>ИНТЕЦ НОВИ САД, НОВИ САД;
NEPO SYSTEM</t>
  </si>
  <si>
    <t>ЂОРЂА МАГАРАШЕВИЋА 8, НОВИ САД
ЦАРА ДУШАНА 214, БЕОГРАД</t>
  </si>
  <si>
    <t>08220468
20586362</t>
  </si>
  <si>
    <t>101630963
106367451</t>
  </si>
  <si>
    <t>NETWORK SYSTEM ENGINEERING DOO,
PROINTER-WEB D.O.O</t>
  </si>
  <si>
    <t>ЦАРА ИРАКЛИЈА 27А, БЕОГРАД;
ДУНАВСКА ББ, БЕОГРАД</t>
  </si>
  <si>
    <t>21231738
20372362</t>
  </si>
  <si>
    <t>109727838
10548683</t>
  </si>
  <si>
    <t>НАСЕЉЕ ЗЕМУН ПОЉЕ, МАЛА ПРУГА 12А</t>
  </si>
  <si>
    <t>06297145</t>
  </si>
  <si>
    <t>17.06.2025.</t>
  </si>
  <si>
    <t>18.06.2025.</t>
  </si>
  <si>
    <t>16.06.2025.</t>
  </si>
  <si>
    <t>27.06.2025.</t>
  </si>
  <si>
    <t>УГОВОР О НАБАВЦИ УСЛУГА-ШТАМПАЊЕ МАТЕРИЈАЛА</t>
  </si>
  <si>
    <t>ВИЗАРТИС Д.О.О</t>
  </si>
  <si>
    <t>УЛИЦА 29. НОВЕМБРА БРОЈ 1,
БЕОГРАД-БАРАЈЕВО</t>
  </si>
  <si>
    <t>УГОВОР О НАБАВЦИ УСЛУГА ПРЕВОЂЕЊА</t>
  </si>
  <si>
    <t>НИНАМЕДИА КЛИПИНГ Д.О.О</t>
  </si>
  <si>
    <t>ФУТОШКА БРОЈ 71, НОВИ САД</t>
  </si>
  <si>
    <t>07799314</t>
  </si>
  <si>
    <t>20575298</t>
  </si>
  <si>
    <t>106307527</t>
  </si>
  <si>
    <t>УГОВОР О НАБАВЦИ УСЛУГА ФОТО СЕРВИСА ВЕСТИ ТАНЈУГА</t>
  </si>
  <si>
    <t>ТАЧНО Д.О.О</t>
  </si>
  <si>
    <t>ДЕЧАНСКА БРОЈ 12,
БЕОГРАД</t>
  </si>
  <si>
    <t>ОКВИРНИ СПОРАЗУМ
НАБАВКА ПОКЛОНА У ПРОТОКОЛАРНЕ СВРХЕ</t>
  </si>
  <si>
    <t>ТАВРОС Д.О.О</t>
  </si>
  <si>
    <t>РИСОВАЧКА БРОЈ 1,
БЕОГРАД</t>
  </si>
  <si>
    <t>17178440</t>
  </si>
  <si>
    <t>100426510</t>
  </si>
  <si>
    <t>УГОВОР О ЈН УСЛУГЕ НАБАВКЕ АВИО КАРАТА И ДРУГИХ ПУТНИХ КАРАТА</t>
  </si>
  <si>
    <t>РОYАЛ ТОУРС Д.О.О</t>
  </si>
  <si>
    <t>БУЛЕВАР ОСЛОБОЂЕЊА БРОЈ 5,
БЕОГРАД</t>
  </si>
  <si>
    <t>17299794</t>
  </si>
  <si>
    <t>100377462</t>
  </si>
  <si>
    <t>ГРУПА ПОНУЂАЧА:
ПРЕДУЗЕЋЕ ЗА ТРГОВИНУ, ПРОИЗВОДЊУ И УСЛУГЕ "БТР ЦО" ДОО;
ПРЕДУЗЕЋЕ ЗА ПРОДАЈУ РОБЕ И ПРУЖАЊЕ УСЛУГА ИЗ ОБЛАСТИ ИНФОРМАТИКЕ "ГОЛУМ" Д.О.О</t>
  </si>
  <si>
    <t>ГАНДИЈЕВА 19/50, НОВИ БЕОГРАД;
ВАРЕШКА 17, БЕОГРАД</t>
  </si>
  <si>
    <t>06424066
06180418</t>
  </si>
  <si>
    <t>100832784
100154297</t>
  </si>
  <si>
    <t>ОДРЖАВАЊЕ ШТАМПАЧА ТИП KYOCERA</t>
  </si>
  <si>
    <t>ГРУПА ПОНУЂАЧА:
ДИГИТРОН ИСТ Д.О.О;
ПРИВРЕДНО ДРУШТВО ЗА СЕРВИСИРАЊЕ ИНФОРМАЦИОНЕ ОПРЕМЕ NEPO SYSTEM D.O.O БЕОГРАД</t>
  </si>
  <si>
    <t>06297145
20586362</t>
  </si>
  <si>
    <t>100255582
106367451</t>
  </si>
  <si>
    <t>НАСЕЉЕ ЗЕМУН ПОЉЕ, МАЛА ПРУГА 12А;
ЦАРА ДУШАНА 214, БЕОГРАД</t>
  </si>
  <si>
    <t>УГОВОР О НАБАВЦИ ПАПИРА ЗА ФОТОКОПИРАЊЕ, МАТЕРИЈАЛА ЗА ШТАМПАРИЈУ И КЊИГОВЕЗНИЦУ, ФАСЦИКЛИ
-ПАРТИЈА 1-</t>
  </si>
  <si>
    <t>ГРУПА ПОНУЂАЧА:
ОФФИЦЕ ТРЕНД ДОО;
EURO PAPIER DUNAV DOO</t>
  </si>
  <si>
    <t>КНИНСКА 23, БЕОГРАД;
БАТАЈНИЧКИ ДРУМ 6Ф, БЕОГРАД</t>
  </si>
  <si>
    <t>21451070;
20131322</t>
  </si>
  <si>
    <t>111259538;
104256812</t>
  </si>
  <si>
    <t xml:space="preserve">УГОВОР О НАБАВЦИ НАЛЕПНИЦА ЗА ФРАНКИР МАШИНЕ, КАРИКЕ ЗА НОВАЦ, ОСТАЛОГ КАНЦЕЛАРИЈСКОГ МАТЕРИЈАЛА, МАТЕРИЈАЛА ЗА АРХИВИРАЊЕ И ПАКОВАЊЕ, КОВЕРТЕ И РЕГИСТРАТОРА И МАТЕРИЈАЛА ЗА ПЛОТЕРЕ
- ПАРТИЈА 2 - </t>
  </si>
  <si>
    <t>ГРУПА ПОНУЂАЧА:
ПРЕДУЗЕЋЕ ЗА ПРОИЗВОДЊУ, ТРГОВИНУ И УСЛУГЕ "I&amp;D COM" DOO;
ПРЕДУЗЕЋЕ "ИВАЂО" ЗА ПОСРЕДОВАЊЕ И ПРОМЕТ Д.О.О</t>
  </si>
  <si>
    <t>ВИЛИНЕ ВОДЕ ББ, БЕОГРАД;
СТЕВАНА МАРКОВИЋА 8, БЕОГРАД</t>
  </si>
  <si>
    <t>17327640
06882641</t>
  </si>
  <si>
    <t>100040911
100011436</t>
  </si>
  <si>
    <t>ДРУШТВО СА ОГРАНИЧЕНОМ ОДГОВОРНОШЋУ "OFFICE TREND";
EURO PAPIER DUNAV D.O.O</t>
  </si>
  <si>
    <t>КНИНСКА 23, ЛЕШТАНЕ;
БАТАЈНИЧКИ ДРУМ 6Ф, БЕОГРАД</t>
  </si>
  <si>
    <t>21451070
20131322</t>
  </si>
  <si>
    <t xml:space="preserve">21451070
20131322
</t>
  </si>
  <si>
    <t>111259538
104256812</t>
  </si>
  <si>
    <t>ЦЕНТРАЛИЗОВАНЕ ЈАВНЕ НАБАВКЕ</t>
  </si>
  <si>
    <t>УГОВОР О ПРУЖАЊУ УСЛУГА ОДРЖАВАЊА ШТАМПАЧА ТИП LEXMARK</t>
  </si>
  <si>
    <t>07001525</t>
  </si>
  <si>
    <t>29..5.2025</t>
  </si>
  <si>
    <t>29..7.2025</t>
  </si>
  <si>
    <t>ОДРЖАВАЊЕ ШТАМПАЧА ТИП ХП</t>
  </si>
  <si>
    <t xml:space="preserve">ОДРЖАВАЊЕ РАЧУНАРСКЕ ОПРЕМЕ ТИП IBM, LENOVO И ТИП РАЗНО
 - ПАРТИЈА 4- </t>
  </si>
  <si>
    <t>ВАЖИ ГОДИНУ ДАНА ОД ДАНА СТУПАЊА НА СНАГУ</t>
  </si>
  <si>
    <t>РС12</t>
  </si>
  <si>
    <t>LAPTOP CENTAR DOO</t>
  </si>
  <si>
    <t>ТЕРАЗИЈЕ 43;
БЕОГРАД</t>
  </si>
  <si>
    <t>ГРУПА ПОНУЂАЧА:
OFFICE TREND DOO
EURO PAPIER DUNAV DOO</t>
  </si>
  <si>
    <t>РЕ-ЕВЕНТ ДОО</t>
  </si>
  <si>
    <t>КРУПАЊСКА БР. 22, БЕОГРАД</t>
  </si>
  <si>
    <t>21847461</t>
  </si>
  <si>
    <t>113334703</t>
  </si>
  <si>
    <t>ОКВИРНИ СПОРАЗУМ
УСЛУГЕ ОРГАНИЗОВАЊА КОНФЕРЕНЦИЈА</t>
  </si>
  <si>
    <t>79810000 - Услуге штампања</t>
  </si>
  <si>
    <t>79341000 - Услуге оглашавања</t>
  </si>
  <si>
    <t>УГОВОР О НАБАВЦИ УСЛУГА ОГЛАШАВАЊА У ДНЕВНИМ НОВИНАМА</t>
  </si>
  <si>
    <t>НИД КОМПАНИЈА "НОВОСТИ" А.Д</t>
  </si>
  <si>
    <t>ТРГ НИКОЛЕ ПАШИЋА БРОЈ 7, БЕОГРАД</t>
  </si>
  <si>
    <t>79952000 - Организовање разних дешавања</t>
  </si>
  <si>
    <t>92400000 - Услуге новинске агенције</t>
  </si>
  <si>
    <t>63510000 - Услуге путничких агенција и сличне услуге</t>
  </si>
  <si>
    <t>18530000 - Поклони и награде</t>
  </si>
  <si>
    <t>79530000 - Услуге превођења</t>
  </si>
  <si>
    <t>22200000 - Новине, ревије, периодичне публикације и часописи</t>
  </si>
  <si>
    <t>ПОДАЦИ О ЗАКЉУЧЕНИМ УГОВОРИМА У ЈАВНИМ НАБАВКАМА И ЦЕНТРАЛИЗОВАНИМ НАБАВКАМА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</si>
</sst>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\.;@"/>
    <numFmt numFmtId="165" formatCode="dd/mm/yyyy/;@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165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/>
    <xf numFmtId="4" fontId="0" fillId="0" borderId="0" xfId="0" applyNumberFormat="1" applyBorder="1"/>
    <xf numFmtId="165" fontId="3" fillId="0" borderId="5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showGridLines="0" tabSelected="1" zoomScale="59" zoomScaleNormal="59" workbookViewId="0">
      <pane ySplit="2" topLeftCell="A3" activePane="bottomLeft" state="frozen"/>
      <selection pane="bottomLeft" sqref="A1:M1"/>
    </sheetView>
  </sheetViews>
  <sheetFormatPr defaultRowHeight="15.75" x14ac:dyDescent="0.25"/>
  <cols>
    <col min="1" max="1" width="9.42578125" style="2" bestFit="1" customWidth="1"/>
    <col min="2" max="2" width="44.5703125" style="4" customWidth="1"/>
    <col min="3" max="3" width="24.5703125" customWidth="1"/>
    <col min="4" max="4" width="33.7109375" customWidth="1"/>
    <col min="5" max="5" width="44.42578125" style="5" customWidth="1"/>
    <col min="6" max="6" width="21.85546875" style="1" customWidth="1"/>
    <col min="7" max="7" width="18.140625" customWidth="1"/>
    <col min="8" max="8" width="28.28515625" customWidth="1"/>
    <col min="9" max="9" width="51.140625" customWidth="1"/>
    <col min="10" max="10" width="51.7109375" customWidth="1"/>
    <col min="11" max="11" width="27.28515625" customWidth="1"/>
    <col min="12" max="12" width="30.7109375" customWidth="1"/>
    <col min="13" max="13" width="35.7109375" style="26" customWidth="1"/>
    <col min="17" max="17" width="30.85546875" customWidth="1"/>
  </cols>
  <sheetData>
    <row r="1" spans="1:17" ht="63" customHeight="1" thickBot="1" x14ac:dyDescent="0.3">
      <c r="A1" s="59" t="s">
        <v>154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ht="84" customHeight="1" thickBot="1" x14ac:dyDescent="0.3">
      <c r="A2" s="9" t="s">
        <v>0</v>
      </c>
      <c r="B2" s="10" t="s">
        <v>3</v>
      </c>
      <c r="C2" s="11" t="s">
        <v>1</v>
      </c>
      <c r="D2" s="11" t="s">
        <v>17</v>
      </c>
      <c r="E2" s="10" t="s">
        <v>14</v>
      </c>
      <c r="F2" s="10" t="s">
        <v>2</v>
      </c>
      <c r="G2" s="10" t="s">
        <v>12</v>
      </c>
      <c r="H2" s="10" t="s">
        <v>13</v>
      </c>
      <c r="I2" s="10" t="s">
        <v>7</v>
      </c>
      <c r="J2" s="10" t="s">
        <v>4</v>
      </c>
      <c r="K2" s="10" t="s">
        <v>5</v>
      </c>
      <c r="L2" s="10" t="s">
        <v>8</v>
      </c>
      <c r="M2" s="25" t="s">
        <v>6</v>
      </c>
    </row>
    <row r="3" spans="1:17" ht="134.44999999999999" customHeight="1" x14ac:dyDescent="0.25">
      <c r="A3" s="61">
        <v>1</v>
      </c>
      <c r="B3" s="62" t="s">
        <v>36</v>
      </c>
      <c r="C3" s="6">
        <v>45674</v>
      </c>
      <c r="D3" s="63" t="s">
        <v>126</v>
      </c>
      <c r="E3" s="7" t="s">
        <v>24</v>
      </c>
      <c r="F3" s="8" t="s">
        <v>10</v>
      </c>
      <c r="G3" s="8" t="s">
        <v>19</v>
      </c>
      <c r="H3" s="7"/>
      <c r="I3" s="7" t="s">
        <v>34</v>
      </c>
      <c r="J3" s="7" t="s">
        <v>35</v>
      </c>
      <c r="K3" s="7">
        <v>17162543</v>
      </c>
      <c r="L3" s="7">
        <v>100002887</v>
      </c>
      <c r="M3" s="52">
        <v>2000000</v>
      </c>
    </row>
    <row r="4" spans="1:17" ht="134.44999999999999" customHeight="1" x14ac:dyDescent="0.25">
      <c r="A4" s="64">
        <v>2</v>
      </c>
      <c r="B4" s="13" t="s">
        <v>30</v>
      </c>
      <c r="C4" s="14">
        <v>45674</v>
      </c>
      <c r="D4" s="19" t="s">
        <v>126</v>
      </c>
      <c r="E4" s="12" t="s">
        <v>24</v>
      </c>
      <c r="F4" s="3" t="s">
        <v>9</v>
      </c>
      <c r="G4" s="3" t="s">
        <v>19</v>
      </c>
      <c r="H4" s="12"/>
      <c r="I4" s="12" t="s">
        <v>31</v>
      </c>
      <c r="J4" s="12" t="s">
        <v>32</v>
      </c>
      <c r="K4" s="12">
        <v>20084693</v>
      </c>
      <c r="L4" s="12">
        <v>104052135</v>
      </c>
      <c r="M4" s="53">
        <v>7400000</v>
      </c>
    </row>
    <row r="5" spans="1:17" ht="134.44999999999999" customHeight="1" x14ac:dyDescent="0.25">
      <c r="A5" s="64">
        <v>3</v>
      </c>
      <c r="B5" s="13" t="s">
        <v>33</v>
      </c>
      <c r="C5" s="14" t="s">
        <v>53</v>
      </c>
      <c r="D5" s="19" t="s">
        <v>126</v>
      </c>
      <c r="E5" s="13" t="s">
        <v>24</v>
      </c>
      <c r="F5" s="15" t="s">
        <v>10</v>
      </c>
      <c r="G5" s="15" t="s">
        <v>19</v>
      </c>
      <c r="H5" s="13"/>
      <c r="I5" s="13" t="s">
        <v>34</v>
      </c>
      <c r="J5" s="13" t="s">
        <v>35</v>
      </c>
      <c r="K5" s="13">
        <v>17162543</v>
      </c>
      <c r="L5" s="13">
        <v>100002887</v>
      </c>
      <c r="M5" s="54">
        <v>4000000</v>
      </c>
    </row>
    <row r="6" spans="1:17" ht="134.44999999999999" customHeight="1" x14ac:dyDescent="0.25">
      <c r="A6" s="64">
        <v>4</v>
      </c>
      <c r="B6" s="13" t="s">
        <v>111</v>
      </c>
      <c r="C6" s="14">
        <v>45727</v>
      </c>
      <c r="D6" s="19" t="s">
        <v>126</v>
      </c>
      <c r="E6" s="13" t="s">
        <v>24</v>
      </c>
      <c r="F6" s="15" t="s">
        <v>10</v>
      </c>
      <c r="G6" s="15" t="s">
        <v>19</v>
      </c>
      <c r="H6" s="13"/>
      <c r="I6" s="13" t="s">
        <v>112</v>
      </c>
      <c r="J6" s="13" t="s">
        <v>113</v>
      </c>
      <c r="K6" s="13" t="s">
        <v>114</v>
      </c>
      <c r="L6" s="13" t="s">
        <v>115</v>
      </c>
      <c r="M6" s="54">
        <v>237651</v>
      </c>
    </row>
    <row r="7" spans="1:17" ht="134.44999999999999" customHeight="1" x14ac:dyDescent="0.25">
      <c r="A7" s="64">
        <v>5</v>
      </c>
      <c r="B7" s="13" t="s">
        <v>29</v>
      </c>
      <c r="C7" s="16" t="s">
        <v>54</v>
      </c>
      <c r="D7" s="19" t="s">
        <v>126</v>
      </c>
      <c r="E7" s="17" t="s">
        <v>49</v>
      </c>
      <c r="F7" s="15" t="s">
        <v>10</v>
      </c>
      <c r="G7" s="15" t="s">
        <v>19</v>
      </c>
      <c r="H7" s="15"/>
      <c r="I7" s="13" t="s">
        <v>50</v>
      </c>
      <c r="J7" s="13" t="s">
        <v>51</v>
      </c>
      <c r="K7" s="18" t="s">
        <v>52</v>
      </c>
      <c r="L7" s="15">
        <v>100001958</v>
      </c>
      <c r="M7" s="55">
        <v>162265</v>
      </c>
    </row>
    <row r="8" spans="1:17" ht="134.44999999999999" customHeight="1" x14ac:dyDescent="0.25">
      <c r="A8" s="64">
        <v>6</v>
      </c>
      <c r="B8" s="13" t="s">
        <v>116</v>
      </c>
      <c r="C8" s="16">
        <v>45755</v>
      </c>
      <c r="D8" s="19" t="s">
        <v>126</v>
      </c>
      <c r="E8" s="17" t="s">
        <v>49</v>
      </c>
      <c r="F8" s="15" t="s">
        <v>10</v>
      </c>
      <c r="G8" s="15" t="s">
        <v>19</v>
      </c>
      <c r="H8" s="15"/>
      <c r="I8" s="13" t="s">
        <v>117</v>
      </c>
      <c r="J8" s="13" t="s">
        <v>118</v>
      </c>
      <c r="K8" s="23" t="s">
        <v>119</v>
      </c>
      <c r="L8" s="13" t="s">
        <v>120</v>
      </c>
      <c r="M8" s="55">
        <v>58500</v>
      </c>
    </row>
    <row r="9" spans="1:17" ht="134.44999999999999" customHeight="1" x14ac:dyDescent="0.25">
      <c r="A9" s="64">
        <v>7</v>
      </c>
      <c r="B9" s="13" t="s">
        <v>37</v>
      </c>
      <c r="C9" s="14" t="s">
        <v>55</v>
      </c>
      <c r="D9" s="19" t="s">
        <v>126</v>
      </c>
      <c r="E9" s="12" t="s">
        <v>24</v>
      </c>
      <c r="F9" s="20" t="s">
        <v>9</v>
      </c>
      <c r="G9" s="20" t="s">
        <v>19</v>
      </c>
      <c r="H9" s="12"/>
      <c r="I9" s="12" t="s">
        <v>56</v>
      </c>
      <c r="J9" s="12" t="s">
        <v>57</v>
      </c>
      <c r="K9" s="12">
        <v>21451070</v>
      </c>
      <c r="L9" s="12">
        <v>111259538</v>
      </c>
      <c r="M9" s="53">
        <v>315211</v>
      </c>
    </row>
    <row r="10" spans="1:17" ht="134.44999999999999" customHeight="1" x14ac:dyDescent="0.25">
      <c r="A10" s="64">
        <v>8</v>
      </c>
      <c r="B10" s="13" t="s">
        <v>20</v>
      </c>
      <c r="C10" s="16">
        <v>45793</v>
      </c>
      <c r="D10" s="19" t="s">
        <v>18</v>
      </c>
      <c r="E10" s="21" t="s">
        <v>58</v>
      </c>
      <c r="F10" s="20" t="s">
        <v>10</v>
      </c>
      <c r="G10" s="20" t="s">
        <v>19</v>
      </c>
      <c r="H10" s="51" t="s">
        <v>153</v>
      </c>
      <c r="I10" s="20" t="s">
        <v>21</v>
      </c>
      <c r="J10" s="12" t="s">
        <v>22</v>
      </c>
      <c r="K10" s="20">
        <v>20921501</v>
      </c>
      <c r="L10" s="20">
        <v>108043368</v>
      </c>
      <c r="M10" s="56">
        <v>1875000</v>
      </c>
    </row>
    <row r="11" spans="1:17" ht="134.44999999999999" customHeight="1" x14ac:dyDescent="0.25">
      <c r="A11" s="64">
        <v>9</v>
      </c>
      <c r="B11" s="13" t="s">
        <v>127</v>
      </c>
      <c r="C11" s="16" t="s">
        <v>129</v>
      </c>
      <c r="D11" s="14" t="s">
        <v>126</v>
      </c>
      <c r="E11" s="13" t="s">
        <v>24</v>
      </c>
      <c r="F11" s="15" t="s">
        <v>10</v>
      </c>
      <c r="G11" s="15" t="s">
        <v>19</v>
      </c>
      <c r="H11" s="22"/>
      <c r="I11" s="13" t="s">
        <v>41</v>
      </c>
      <c r="J11" s="13" t="s">
        <v>42</v>
      </c>
      <c r="K11" s="23" t="s">
        <v>128</v>
      </c>
      <c r="L11" s="13">
        <v>105486383</v>
      </c>
      <c r="M11" s="55">
        <v>320000</v>
      </c>
    </row>
    <row r="12" spans="1:17" ht="134.44999999999999" customHeight="1" x14ac:dyDescent="0.25">
      <c r="A12" s="64">
        <v>10</v>
      </c>
      <c r="B12" s="13" t="s">
        <v>48</v>
      </c>
      <c r="C12" s="16">
        <v>45810</v>
      </c>
      <c r="D12" s="14" t="s">
        <v>126</v>
      </c>
      <c r="E12" s="13" t="s">
        <v>24</v>
      </c>
      <c r="F12" s="15" t="s">
        <v>10</v>
      </c>
      <c r="G12" s="15" t="s">
        <v>19</v>
      </c>
      <c r="H12" s="22"/>
      <c r="I12" s="13" t="s">
        <v>59</v>
      </c>
      <c r="J12" s="13" t="s">
        <v>60</v>
      </c>
      <c r="K12" s="13" t="s">
        <v>61</v>
      </c>
      <c r="L12" s="13" t="s">
        <v>62</v>
      </c>
      <c r="M12" s="55">
        <v>320000</v>
      </c>
    </row>
    <row r="13" spans="1:17" ht="134.44999999999999" customHeight="1" x14ac:dyDescent="0.25">
      <c r="A13" s="64">
        <v>11</v>
      </c>
      <c r="B13" s="50" t="s">
        <v>145</v>
      </c>
      <c r="C13" s="16">
        <v>45813</v>
      </c>
      <c r="D13" s="14" t="s">
        <v>18</v>
      </c>
      <c r="E13" s="13" t="s">
        <v>24</v>
      </c>
      <c r="F13" s="15" t="s">
        <v>10</v>
      </c>
      <c r="G13" s="15" t="s">
        <v>134</v>
      </c>
      <c r="H13" s="51" t="s">
        <v>144</v>
      </c>
      <c r="I13" s="13" t="s">
        <v>146</v>
      </c>
      <c r="J13" s="13" t="s">
        <v>147</v>
      </c>
      <c r="K13" s="13">
        <v>7040962</v>
      </c>
      <c r="L13" s="13">
        <v>100002348</v>
      </c>
      <c r="M13" s="55">
        <v>6000000</v>
      </c>
    </row>
    <row r="14" spans="1:17" ht="134.44999999999999" customHeight="1" x14ac:dyDescent="0.25">
      <c r="A14" s="64">
        <v>12</v>
      </c>
      <c r="B14" s="13" t="s">
        <v>23</v>
      </c>
      <c r="C14" s="16" t="s">
        <v>63</v>
      </c>
      <c r="D14" s="14" t="s">
        <v>126</v>
      </c>
      <c r="E14" s="17" t="s">
        <v>24</v>
      </c>
      <c r="F14" s="15" t="s">
        <v>10</v>
      </c>
      <c r="G14" s="15" t="s">
        <v>19</v>
      </c>
      <c r="H14" s="15"/>
      <c r="I14" s="13" t="s">
        <v>25</v>
      </c>
      <c r="J14" s="13" t="s">
        <v>26</v>
      </c>
      <c r="K14" s="13" t="s">
        <v>27</v>
      </c>
      <c r="L14" s="13" t="s">
        <v>28</v>
      </c>
      <c r="M14" s="55">
        <v>483899.13</v>
      </c>
      <c r="Q14" t="s">
        <v>126</v>
      </c>
    </row>
    <row r="15" spans="1:17" ht="134.44999999999999" customHeight="1" x14ac:dyDescent="0.25">
      <c r="A15" s="64">
        <v>13</v>
      </c>
      <c r="B15" s="13" t="s">
        <v>40</v>
      </c>
      <c r="C15" s="14" t="s">
        <v>78</v>
      </c>
      <c r="D15" s="14" t="s">
        <v>126</v>
      </c>
      <c r="E15" s="13" t="s">
        <v>24</v>
      </c>
      <c r="F15" s="15" t="s">
        <v>9</v>
      </c>
      <c r="G15" s="15" t="s">
        <v>19</v>
      </c>
      <c r="H15" s="13"/>
      <c r="I15" s="13" t="s">
        <v>41</v>
      </c>
      <c r="J15" s="13" t="s">
        <v>42</v>
      </c>
      <c r="K15" s="13">
        <v>20372362</v>
      </c>
      <c r="L15" s="13">
        <v>105486383</v>
      </c>
      <c r="M15" s="54">
        <v>43800</v>
      </c>
    </row>
    <row r="16" spans="1:17" ht="134.44999999999999" customHeight="1" x14ac:dyDescent="0.25">
      <c r="A16" s="64">
        <v>14</v>
      </c>
      <c r="B16" s="13" t="s">
        <v>65</v>
      </c>
      <c r="C16" s="14" t="s">
        <v>78</v>
      </c>
      <c r="D16" s="14" t="s">
        <v>126</v>
      </c>
      <c r="E16" s="13" t="s">
        <v>24</v>
      </c>
      <c r="F16" s="15" t="s">
        <v>9</v>
      </c>
      <c r="G16" s="15" t="s">
        <v>19</v>
      </c>
      <c r="H16" s="13"/>
      <c r="I16" s="13" t="s">
        <v>70</v>
      </c>
      <c r="J16" s="13" t="s">
        <v>71</v>
      </c>
      <c r="K16" s="13" t="s">
        <v>72</v>
      </c>
      <c r="L16" s="13" t="s">
        <v>73</v>
      </c>
      <c r="M16" s="54">
        <v>424300</v>
      </c>
    </row>
    <row r="17" spans="1:17" ht="134.44999999999999" customHeight="1" x14ac:dyDescent="0.25">
      <c r="A17" s="64">
        <v>15</v>
      </c>
      <c r="B17" s="13" t="s">
        <v>38</v>
      </c>
      <c r="C17" s="14" t="s">
        <v>76</v>
      </c>
      <c r="D17" s="14" t="s">
        <v>126</v>
      </c>
      <c r="E17" s="13" t="s">
        <v>24</v>
      </c>
      <c r="F17" s="15" t="s">
        <v>9</v>
      </c>
      <c r="G17" s="15" t="s">
        <v>19</v>
      </c>
      <c r="H17" s="13"/>
      <c r="I17" s="13" t="s">
        <v>39</v>
      </c>
      <c r="J17" s="13" t="s">
        <v>74</v>
      </c>
      <c r="K17" s="23" t="s">
        <v>75</v>
      </c>
      <c r="L17" s="13">
        <v>100255582</v>
      </c>
      <c r="M17" s="54">
        <v>448000</v>
      </c>
    </row>
    <row r="18" spans="1:17" ht="134.44999999999999" customHeight="1" x14ac:dyDescent="0.25">
      <c r="A18" s="64">
        <v>16</v>
      </c>
      <c r="B18" s="13" t="s">
        <v>64</v>
      </c>
      <c r="C18" s="14" t="s">
        <v>77</v>
      </c>
      <c r="D18" s="14" t="s">
        <v>126</v>
      </c>
      <c r="E18" s="13" t="s">
        <v>24</v>
      </c>
      <c r="F18" s="15" t="s">
        <v>9</v>
      </c>
      <c r="G18" s="15" t="s">
        <v>19</v>
      </c>
      <c r="H18" s="13"/>
      <c r="I18" s="13" t="s">
        <v>66</v>
      </c>
      <c r="J18" s="13" t="s">
        <v>67</v>
      </c>
      <c r="K18" s="13" t="s">
        <v>68</v>
      </c>
      <c r="L18" s="13" t="s">
        <v>69</v>
      </c>
      <c r="M18" s="54">
        <v>46400</v>
      </c>
    </row>
    <row r="19" spans="1:17" ht="134.44999999999999" customHeight="1" x14ac:dyDescent="0.25">
      <c r="A19" s="64">
        <v>17</v>
      </c>
      <c r="B19" s="13" t="s">
        <v>43</v>
      </c>
      <c r="C19" s="16" t="s">
        <v>79</v>
      </c>
      <c r="D19" s="14" t="s">
        <v>126</v>
      </c>
      <c r="E19" s="17" t="s">
        <v>24</v>
      </c>
      <c r="F19" s="15" t="s">
        <v>10</v>
      </c>
      <c r="G19" s="15" t="s">
        <v>19</v>
      </c>
      <c r="H19" s="15"/>
      <c r="I19" s="13" t="s">
        <v>44</v>
      </c>
      <c r="J19" s="13" t="s">
        <v>45</v>
      </c>
      <c r="K19" s="13" t="s">
        <v>46</v>
      </c>
      <c r="L19" s="13" t="s">
        <v>47</v>
      </c>
      <c r="M19" s="55">
        <v>267836</v>
      </c>
      <c r="Q19" t="s">
        <v>18</v>
      </c>
    </row>
    <row r="20" spans="1:17" ht="134.44999999999999" customHeight="1" x14ac:dyDescent="0.25">
      <c r="A20" s="64">
        <v>18</v>
      </c>
      <c r="B20" s="13" t="s">
        <v>132</v>
      </c>
      <c r="C20" s="16">
        <v>45855</v>
      </c>
      <c r="D20" s="14" t="s">
        <v>126</v>
      </c>
      <c r="E20" s="17" t="s">
        <v>133</v>
      </c>
      <c r="F20" s="15" t="s">
        <v>10</v>
      </c>
      <c r="G20" s="15" t="s">
        <v>134</v>
      </c>
      <c r="H20" s="15"/>
      <c r="I20" s="13" t="s">
        <v>135</v>
      </c>
      <c r="J20" s="13" t="s">
        <v>136</v>
      </c>
      <c r="K20" s="13">
        <v>20455977</v>
      </c>
      <c r="L20" s="13">
        <v>105777840</v>
      </c>
      <c r="M20" s="55">
        <v>100000</v>
      </c>
    </row>
    <row r="21" spans="1:17" ht="134.44999999999999" customHeight="1" x14ac:dyDescent="0.25">
      <c r="A21" s="64">
        <v>19</v>
      </c>
      <c r="B21" s="13" t="s">
        <v>131</v>
      </c>
      <c r="C21" s="48">
        <v>45859</v>
      </c>
      <c r="D21" s="14" t="s">
        <v>126</v>
      </c>
      <c r="E21" s="17" t="s">
        <v>24</v>
      </c>
      <c r="F21" s="15" t="s">
        <v>10</v>
      </c>
      <c r="G21" s="15" t="s">
        <v>19</v>
      </c>
      <c r="H21" s="15"/>
      <c r="I21" s="13" t="s">
        <v>102</v>
      </c>
      <c r="J21" s="13" t="s">
        <v>103</v>
      </c>
      <c r="K21" s="13" t="s">
        <v>104</v>
      </c>
      <c r="L21" s="13" t="s">
        <v>105</v>
      </c>
      <c r="M21" s="55">
        <v>100000</v>
      </c>
    </row>
    <row r="22" spans="1:17" ht="141.75" customHeight="1" x14ac:dyDescent="0.25">
      <c r="A22" s="64">
        <v>20</v>
      </c>
      <c r="B22" s="13" t="s">
        <v>89</v>
      </c>
      <c r="C22" s="16">
        <v>45859</v>
      </c>
      <c r="D22" s="19" t="s">
        <v>18</v>
      </c>
      <c r="E22" s="17" t="s">
        <v>24</v>
      </c>
      <c r="F22" s="15" t="s">
        <v>10</v>
      </c>
      <c r="G22" s="15" t="s">
        <v>19</v>
      </c>
      <c r="H22" s="28" t="s">
        <v>149</v>
      </c>
      <c r="I22" s="13" t="s">
        <v>90</v>
      </c>
      <c r="J22" s="13" t="s">
        <v>91</v>
      </c>
      <c r="K22" s="13">
        <v>21632490</v>
      </c>
      <c r="L22" s="13">
        <v>112236585</v>
      </c>
      <c r="M22" s="55">
        <v>499200</v>
      </c>
    </row>
    <row r="23" spans="1:17" ht="141.75" customHeight="1" x14ac:dyDescent="0.25">
      <c r="A23" s="64">
        <v>21</v>
      </c>
      <c r="B23" s="13" t="s">
        <v>80</v>
      </c>
      <c r="C23" s="16">
        <v>45867</v>
      </c>
      <c r="D23" s="19" t="s">
        <v>18</v>
      </c>
      <c r="E23" s="17" t="s">
        <v>24</v>
      </c>
      <c r="F23" s="15" t="s">
        <v>10</v>
      </c>
      <c r="G23" s="15" t="s">
        <v>19</v>
      </c>
      <c r="H23" s="28" t="s">
        <v>143</v>
      </c>
      <c r="I23" s="3" t="s">
        <v>81</v>
      </c>
      <c r="J23" s="24" t="s">
        <v>82</v>
      </c>
      <c r="K23" s="27" t="s">
        <v>86</v>
      </c>
      <c r="L23" s="27">
        <v>101019512</v>
      </c>
      <c r="M23" s="57">
        <v>2000000</v>
      </c>
    </row>
    <row r="24" spans="1:17" ht="141.75" customHeight="1" x14ac:dyDescent="0.25">
      <c r="A24" s="64">
        <v>22</v>
      </c>
      <c r="B24" s="13" t="s">
        <v>106</v>
      </c>
      <c r="C24" s="16" t="s">
        <v>130</v>
      </c>
      <c r="D24" s="14" t="s">
        <v>126</v>
      </c>
      <c r="E24" s="17" t="s">
        <v>24</v>
      </c>
      <c r="F24" s="15" t="s">
        <v>10</v>
      </c>
      <c r="G24" s="15" t="s">
        <v>19</v>
      </c>
      <c r="H24" s="15"/>
      <c r="I24" s="13" t="s">
        <v>107</v>
      </c>
      <c r="J24" s="13" t="s">
        <v>110</v>
      </c>
      <c r="K24" s="13" t="s">
        <v>108</v>
      </c>
      <c r="L24" s="13" t="s">
        <v>109</v>
      </c>
      <c r="M24" s="55">
        <v>100000</v>
      </c>
    </row>
    <row r="25" spans="1:17" ht="141.75" customHeight="1" x14ac:dyDescent="0.25">
      <c r="A25" s="64">
        <v>23</v>
      </c>
      <c r="B25" s="13" t="s">
        <v>111</v>
      </c>
      <c r="C25" s="16">
        <v>45869</v>
      </c>
      <c r="D25" s="14" t="s">
        <v>126</v>
      </c>
      <c r="E25" s="17" t="s">
        <v>24</v>
      </c>
      <c r="F25" s="15" t="s">
        <v>9</v>
      </c>
      <c r="G25" s="15" t="s">
        <v>19</v>
      </c>
      <c r="H25" s="15"/>
      <c r="I25" s="13" t="s">
        <v>137</v>
      </c>
      <c r="J25" s="13" t="s">
        <v>122</v>
      </c>
      <c r="K25" s="13" t="s">
        <v>123</v>
      </c>
      <c r="L25" s="13" t="s">
        <v>125</v>
      </c>
      <c r="M25" s="55">
        <v>169500</v>
      </c>
    </row>
    <row r="26" spans="1:17" ht="141.75" customHeight="1" x14ac:dyDescent="0.25">
      <c r="A26" s="64">
        <v>24</v>
      </c>
      <c r="B26" s="13" t="s">
        <v>83</v>
      </c>
      <c r="C26" s="16">
        <v>45882</v>
      </c>
      <c r="D26" s="19" t="s">
        <v>18</v>
      </c>
      <c r="E26" s="17" t="s">
        <v>24</v>
      </c>
      <c r="F26" s="15" t="s">
        <v>10</v>
      </c>
      <c r="G26" s="15" t="s">
        <v>19</v>
      </c>
      <c r="H26" s="28" t="s">
        <v>152</v>
      </c>
      <c r="I26" s="3" t="s">
        <v>84</v>
      </c>
      <c r="J26" s="3" t="s">
        <v>85</v>
      </c>
      <c r="K26" s="27" t="s">
        <v>87</v>
      </c>
      <c r="L26" s="27" t="s">
        <v>88</v>
      </c>
      <c r="M26" s="57">
        <v>1950000</v>
      </c>
    </row>
    <row r="27" spans="1:17" ht="141.75" customHeight="1" x14ac:dyDescent="0.25">
      <c r="A27" s="64">
        <v>25</v>
      </c>
      <c r="B27" s="13" t="s">
        <v>111</v>
      </c>
      <c r="C27" s="16">
        <v>45909</v>
      </c>
      <c r="D27" s="19" t="s">
        <v>126</v>
      </c>
      <c r="E27" s="17" t="s">
        <v>24</v>
      </c>
      <c r="F27" s="15" t="s">
        <v>9</v>
      </c>
      <c r="G27" s="15" t="s">
        <v>19</v>
      </c>
      <c r="H27" s="3"/>
      <c r="I27" s="24" t="s">
        <v>121</v>
      </c>
      <c r="J27" s="24" t="s">
        <v>122</v>
      </c>
      <c r="K27" s="28" t="s">
        <v>124</v>
      </c>
      <c r="L27" s="28" t="s">
        <v>125</v>
      </c>
      <c r="M27" s="57">
        <v>44460</v>
      </c>
    </row>
    <row r="28" spans="1:17" ht="141.75" customHeight="1" x14ac:dyDescent="0.25">
      <c r="A28" s="64">
        <v>26</v>
      </c>
      <c r="B28" s="13" t="s">
        <v>92</v>
      </c>
      <c r="C28" s="16">
        <v>45939</v>
      </c>
      <c r="D28" s="19" t="s">
        <v>18</v>
      </c>
      <c r="E28" s="17" t="s">
        <v>24</v>
      </c>
      <c r="F28" s="15" t="s">
        <v>9</v>
      </c>
      <c r="G28" s="15" t="s">
        <v>19</v>
      </c>
      <c r="H28" s="28" t="s">
        <v>151</v>
      </c>
      <c r="I28" s="3" t="s">
        <v>93</v>
      </c>
      <c r="J28" s="24" t="s">
        <v>94</v>
      </c>
      <c r="K28" s="27" t="s">
        <v>95</v>
      </c>
      <c r="L28" s="27" t="s">
        <v>96</v>
      </c>
      <c r="M28" s="57">
        <v>1950000</v>
      </c>
    </row>
    <row r="29" spans="1:17" ht="141.75" customHeight="1" x14ac:dyDescent="0.25">
      <c r="A29" s="64">
        <v>27</v>
      </c>
      <c r="B29" s="13" t="s">
        <v>97</v>
      </c>
      <c r="C29" s="16">
        <v>45952</v>
      </c>
      <c r="D29" s="19" t="s">
        <v>18</v>
      </c>
      <c r="E29" s="17" t="s">
        <v>24</v>
      </c>
      <c r="F29" s="15" t="s">
        <v>10</v>
      </c>
      <c r="G29" s="15" t="s">
        <v>19</v>
      </c>
      <c r="H29" s="28" t="s">
        <v>150</v>
      </c>
      <c r="I29" s="3" t="s">
        <v>98</v>
      </c>
      <c r="J29" s="24" t="s">
        <v>99</v>
      </c>
      <c r="K29" s="27" t="s">
        <v>100</v>
      </c>
      <c r="L29" s="27" t="s">
        <v>101</v>
      </c>
      <c r="M29" s="57">
        <v>9500000</v>
      </c>
    </row>
    <row r="30" spans="1:17" ht="120" customHeight="1" x14ac:dyDescent="0.25">
      <c r="A30" s="64">
        <v>28</v>
      </c>
      <c r="B30" s="13" t="s">
        <v>37</v>
      </c>
      <c r="C30" s="16">
        <v>45995</v>
      </c>
      <c r="D30" s="19" t="s">
        <v>126</v>
      </c>
      <c r="E30" s="17" t="s">
        <v>24</v>
      </c>
      <c r="F30" s="15" t="s">
        <v>9</v>
      </c>
      <c r="G30" s="15" t="s">
        <v>19</v>
      </c>
      <c r="H30" s="3"/>
      <c r="I30" s="3" t="s">
        <v>56</v>
      </c>
      <c r="J30" s="3" t="s">
        <v>57</v>
      </c>
      <c r="K30" s="27">
        <v>21451070</v>
      </c>
      <c r="L30" s="27">
        <v>111259538</v>
      </c>
      <c r="M30" s="57">
        <v>15600</v>
      </c>
    </row>
    <row r="31" spans="1:17" ht="132.75" customHeight="1" x14ac:dyDescent="0.25">
      <c r="A31" s="64">
        <v>29</v>
      </c>
      <c r="B31" s="13" t="s">
        <v>111</v>
      </c>
      <c r="C31" s="16">
        <v>45995</v>
      </c>
      <c r="D31" s="19" t="s">
        <v>126</v>
      </c>
      <c r="E31" s="17" t="s">
        <v>24</v>
      </c>
      <c r="F31" s="15" t="s">
        <v>9</v>
      </c>
      <c r="G31" s="15" t="s">
        <v>19</v>
      </c>
      <c r="H31" s="3"/>
      <c r="I31" s="24" t="s">
        <v>121</v>
      </c>
      <c r="J31" s="24" t="s">
        <v>122</v>
      </c>
      <c r="K31" s="28" t="s">
        <v>124</v>
      </c>
      <c r="L31" s="28" t="s">
        <v>125</v>
      </c>
      <c r="M31" s="57">
        <v>169500</v>
      </c>
    </row>
    <row r="32" spans="1:17" ht="132.75" customHeight="1" thickBot="1" x14ac:dyDescent="0.3">
      <c r="A32" s="65">
        <v>30</v>
      </c>
      <c r="B32" s="66" t="s">
        <v>142</v>
      </c>
      <c r="C32" s="49">
        <v>46050</v>
      </c>
      <c r="D32" s="43" t="s">
        <v>18</v>
      </c>
      <c r="E32" s="44" t="s">
        <v>24</v>
      </c>
      <c r="F32" s="45" t="s">
        <v>10</v>
      </c>
      <c r="G32" s="45" t="s">
        <v>19</v>
      </c>
      <c r="H32" s="47" t="s">
        <v>148</v>
      </c>
      <c r="I32" s="46" t="s">
        <v>138</v>
      </c>
      <c r="J32" s="46" t="s">
        <v>139</v>
      </c>
      <c r="K32" s="47" t="s">
        <v>140</v>
      </c>
      <c r="L32" s="47" t="s">
        <v>141</v>
      </c>
      <c r="M32" s="58">
        <v>4900000</v>
      </c>
    </row>
    <row r="33" spans="1:15" ht="78" customHeight="1" x14ac:dyDescent="0.25">
      <c r="A33" s="29"/>
      <c r="B33" s="30"/>
      <c r="C33" s="31"/>
      <c r="D33" s="32"/>
      <c r="E33" s="33"/>
      <c r="F33" s="34"/>
      <c r="G33" s="33"/>
      <c r="H33" s="33"/>
      <c r="I33" s="33"/>
      <c r="J33" s="33"/>
      <c r="K33" s="35"/>
      <c r="L33" s="35"/>
      <c r="M33" s="36"/>
      <c r="N33" s="37"/>
      <c r="O33" s="37"/>
    </row>
    <row r="34" spans="1:15" ht="78" customHeight="1" x14ac:dyDescent="0.25">
      <c r="A34" s="29"/>
      <c r="B34" s="30"/>
      <c r="C34" s="31"/>
      <c r="D34" s="32"/>
      <c r="E34" s="33"/>
      <c r="F34" s="34"/>
      <c r="G34" s="33"/>
      <c r="H34" s="33"/>
      <c r="I34" s="33"/>
      <c r="J34" s="33"/>
      <c r="K34" s="35"/>
      <c r="L34" s="35"/>
      <c r="M34" s="36"/>
      <c r="N34" s="37"/>
      <c r="O34" s="37"/>
    </row>
    <row r="35" spans="1:15" ht="78" customHeight="1" x14ac:dyDescent="0.25">
      <c r="A35" s="29"/>
      <c r="B35" s="30"/>
      <c r="C35" s="31"/>
      <c r="D35" s="32"/>
      <c r="E35" s="33"/>
      <c r="F35" s="34"/>
      <c r="G35" s="33"/>
      <c r="H35" s="33"/>
      <c r="I35" s="33"/>
      <c r="J35" s="33"/>
      <c r="K35" s="35"/>
      <c r="L35" s="35"/>
      <c r="M35" s="36"/>
      <c r="N35" s="37"/>
      <c r="O35" s="37"/>
    </row>
    <row r="36" spans="1:15" ht="78" customHeight="1" x14ac:dyDescent="0.25">
      <c r="A36" s="29"/>
      <c r="B36" s="30"/>
      <c r="C36" s="31"/>
      <c r="D36" s="32"/>
      <c r="E36" s="33"/>
      <c r="F36" s="34"/>
      <c r="G36" s="33"/>
      <c r="H36" s="33"/>
      <c r="I36" s="33"/>
      <c r="J36" s="33"/>
      <c r="K36" s="35"/>
      <c r="L36" s="35"/>
      <c r="M36" s="36"/>
      <c r="N36" s="37"/>
      <c r="O36" s="37"/>
    </row>
    <row r="37" spans="1:15" ht="78" customHeight="1" x14ac:dyDescent="0.25">
      <c r="A37" s="29"/>
      <c r="B37" s="30"/>
      <c r="C37" s="31"/>
      <c r="D37" s="32"/>
      <c r="E37" s="33"/>
      <c r="F37" s="34"/>
      <c r="G37" s="33"/>
      <c r="H37" s="33"/>
      <c r="I37" s="33"/>
      <c r="J37" s="33"/>
      <c r="K37" s="35"/>
      <c r="L37" s="35"/>
      <c r="M37" s="36"/>
      <c r="N37" s="37"/>
      <c r="O37" s="37"/>
    </row>
    <row r="38" spans="1:15" ht="78" customHeight="1" x14ac:dyDescent="0.25">
      <c r="A38" s="29"/>
      <c r="B38" s="30"/>
      <c r="C38" s="31"/>
      <c r="D38" s="32"/>
      <c r="E38" s="33"/>
      <c r="F38" s="34"/>
      <c r="G38" s="33"/>
      <c r="H38" s="33"/>
      <c r="I38" s="33"/>
      <c r="J38" s="33"/>
      <c r="K38" s="35"/>
      <c r="L38" s="35"/>
      <c r="M38" s="36"/>
      <c r="N38" s="37"/>
      <c r="O38" s="37"/>
    </row>
    <row r="39" spans="1:15" ht="78" customHeight="1" x14ac:dyDescent="0.25">
      <c r="A39" s="29"/>
      <c r="B39" s="30"/>
      <c r="C39" s="31"/>
      <c r="D39" s="32"/>
      <c r="E39" s="33"/>
      <c r="F39" s="34"/>
      <c r="G39" s="33"/>
      <c r="H39" s="33"/>
      <c r="I39" s="33"/>
      <c r="J39" s="33"/>
      <c r="K39" s="35"/>
      <c r="L39" s="35"/>
      <c r="M39" s="36"/>
      <c r="N39" s="37"/>
      <c r="O39" s="37"/>
    </row>
    <row r="40" spans="1:15" ht="78" customHeight="1" x14ac:dyDescent="0.25">
      <c r="A40" s="29"/>
      <c r="B40" s="30"/>
      <c r="C40" s="31"/>
      <c r="D40" s="32"/>
      <c r="E40" s="33"/>
      <c r="F40" s="34"/>
      <c r="G40" s="33"/>
      <c r="H40" s="33"/>
      <c r="I40" s="33"/>
      <c r="J40" s="33"/>
      <c r="K40" s="35"/>
      <c r="L40" s="35"/>
      <c r="M40" s="36"/>
      <c r="N40" s="37"/>
      <c r="O40" s="37"/>
    </row>
    <row r="41" spans="1:15" ht="78" customHeight="1" x14ac:dyDescent="0.25">
      <c r="A41" s="29"/>
      <c r="B41" s="30"/>
      <c r="C41" s="31"/>
      <c r="D41" s="32"/>
      <c r="E41" s="33"/>
      <c r="F41" s="34"/>
      <c r="G41" s="33"/>
      <c r="H41" s="33"/>
      <c r="I41" s="33"/>
      <c r="J41" s="33"/>
      <c r="K41" s="35"/>
      <c r="L41" s="35"/>
      <c r="M41" s="36"/>
      <c r="N41" s="37"/>
      <c r="O41" s="37"/>
    </row>
    <row r="42" spans="1:15" x14ac:dyDescent="0.25">
      <c r="A42" s="38"/>
      <c r="B42" s="39"/>
      <c r="C42" s="37"/>
      <c r="D42" s="37"/>
      <c r="E42" s="40"/>
      <c r="F42" s="41"/>
      <c r="G42" s="37"/>
      <c r="H42" s="37"/>
      <c r="I42" s="37"/>
      <c r="J42" s="37"/>
      <c r="K42" s="37"/>
      <c r="L42" s="37"/>
      <c r="M42" s="42"/>
      <c r="N42" s="37"/>
      <c r="O42" s="37"/>
    </row>
    <row r="43" spans="1:15" x14ac:dyDescent="0.25">
      <c r="A43" s="38"/>
      <c r="B43" s="39"/>
      <c r="C43" s="37"/>
      <c r="D43" s="37"/>
      <c r="E43" s="40"/>
      <c r="F43" s="41"/>
      <c r="G43" s="37"/>
      <c r="H43" s="37"/>
      <c r="I43" s="37"/>
      <c r="J43" s="37"/>
      <c r="K43" s="37"/>
      <c r="L43" s="37"/>
      <c r="M43" s="42"/>
      <c r="N43" s="37"/>
      <c r="O43" s="37"/>
    </row>
  </sheetData>
  <autoFilter ref="A2:M41"/>
  <mergeCells count="1">
    <mergeCell ref="A1:M1"/>
  </mergeCells>
  <dataValidations count="1">
    <dataValidation type="list" allowBlank="1" showInputMessage="1" showErrorMessage="1" sqref="D3:D41">
      <formula1>$Q$14:$Q$19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Sheet1!$B$1:$B$4</xm:f>
          </x14:formula1>
          <xm:sqref>F3:F32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E5" sqref="E5"/>
    </sheetView>
  </sheetViews>
  <sheetFormatPr defaultRowHeight="15" x14ac:dyDescent="0.25"/>
  <sheetData>
    <row r="2" spans="2:5" x14ac:dyDescent="0.25">
      <c r="B2" t="s">
        <v>9</v>
      </c>
    </row>
    <row r="3" spans="2:5" x14ac:dyDescent="0.25">
      <c r="B3" t="s">
        <v>10</v>
      </c>
      <c r="E3" t="s">
        <v>15</v>
      </c>
    </row>
    <row r="4" spans="2:5" x14ac:dyDescent="0.25">
      <c r="B4" t="s">
        <v>11</v>
      </c>
      <c r="E4" t="s">
        <v>16</v>
      </c>
    </row>
  </sheetData>
  <dataValidations count="1">
    <dataValidation type="list" allowBlank="1" showInputMessage="1" showErrorMessage="1" sqref="B2:B4">
      <formula1>$B$2:$B$4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Ilic</dc:creator>
  <cp:lastModifiedBy>Marina Ilic</cp:lastModifiedBy>
  <dcterms:created xsi:type="dcterms:W3CDTF">2024-01-19T08:26:09Z</dcterms:created>
  <dcterms:modified xsi:type="dcterms:W3CDTF">2026-03-11T13:31:15Z</dcterms:modified>
</cp:coreProperties>
</file>